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espalovaLR\Documents\Рейтинг\"/>
    </mc:Choice>
  </mc:AlternateContent>
  <bookViews>
    <workbookView xWindow="0" yWindow="0" windowWidth="15300" windowHeight="7500"/>
  </bookViews>
  <sheets>
    <sheet name="Общая" sheetId="11" r:id="rId1"/>
  </sheets>
  <calcPr calcId="152511" forceFullCalc="1"/>
</workbook>
</file>

<file path=xl/calcChain.xml><?xml version="1.0" encoding="utf-8"?>
<calcChain xmlns="http://schemas.openxmlformats.org/spreadsheetml/2006/main">
  <c r="C13" i="11" l="1"/>
  <c r="C10" i="11"/>
  <c r="C17" i="11" l="1"/>
  <c r="C16" i="11"/>
  <c r="C15" i="11"/>
  <c r="C14" i="11"/>
  <c r="C12" i="11"/>
  <c r="C11" i="11"/>
  <c r="C9" i="11"/>
  <c r="C8" i="11"/>
  <c r="C7" i="11"/>
</calcChain>
</file>

<file path=xl/sharedStrings.xml><?xml version="1.0" encoding="utf-8"?>
<sst xmlns="http://schemas.openxmlformats.org/spreadsheetml/2006/main" count="146" uniqueCount="59">
  <si>
    <t>ООО "Сфера"</t>
  </si>
  <si>
    <t>ООО "Согласие"</t>
  </si>
  <si>
    <t>ООО "Север"</t>
  </si>
  <si>
    <t>ООО "Гармония"</t>
  </si>
  <si>
    <t>ООО "Перспектива"</t>
  </si>
  <si>
    <t>ООО "Гарантия"</t>
  </si>
  <si>
    <t>ООО "Фаворит"</t>
  </si>
  <si>
    <t>ООО "Кариатида"</t>
  </si>
  <si>
    <t>ООО "Аркада"</t>
  </si>
  <si>
    <t>ООО "Проспект"</t>
  </si>
  <si>
    <t>ООО «УК Управление Комфортом»</t>
  </si>
  <si>
    <t>Своевременное выполнение в полугодии заявок, поступивших в ЕДДС</t>
  </si>
  <si>
    <t>Наличие паспортов готовности к отопительному периоду</t>
  </si>
  <si>
    <t>п.12</t>
  </si>
  <si>
    <t>п.13</t>
  </si>
  <si>
    <t>п.14</t>
  </si>
  <si>
    <t>п.15</t>
  </si>
  <si>
    <t>п.16</t>
  </si>
  <si>
    <t>п.17</t>
  </si>
  <si>
    <t>п.18</t>
  </si>
  <si>
    <t xml:space="preserve"> Размер задолженности потребителей КУ, по которым имеются судебные решения о взыскании задолженности, переданные на принудительное исполнение в структурные подразделения Федеральной службы судебных приставов</t>
  </si>
  <si>
    <t xml:space="preserve">Кол-во случаев привлечения в полугодии к административной ответственности </t>
  </si>
  <si>
    <t>Факт вхождения управляющей организации в перечень, предусмотренный ч.17 ст.161 ЖК РФ и постановлением Правительства РФ от 21.12.2018 №1616</t>
  </si>
  <si>
    <t>Результаты проводимого на Платформе обратной связи опроса жителей многоквартирных домов об общей удовлетворенности работой управляющей организации (муниципальный опрос)</t>
  </si>
  <si>
    <t>Результаты опроса членов общественного совета по вопросам ЖКХ при администрации муниципального образования</t>
  </si>
  <si>
    <t>Наименование управляющей организации</t>
  </si>
  <si>
    <t>п.1</t>
  </si>
  <si>
    <t>п.2</t>
  </si>
  <si>
    <t>п.3</t>
  </si>
  <si>
    <t>Количество нарушений, выявленных в ходе контрольных (надзорных) мероприятий</t>
  </si>
  <si>
    <t>Количество нарушений, устраненных в ходе контрольных (надзорных) мероприятий</t>
  </si>
  <si>
    <t>п.4</t>
  </si>
  <si>
    <t>п.5</t>
  </si>
  <si>
    <t>п.6</t>
  </si>
  <si>
    <t>п.7</t>
  </si>
  <si>
    <t>Срок управления МКД</t>
  </si>
  <si>
    <t xml:space="preserve">Количество случаев привлечения к административной ответственности </t>
  </si>
  <si>
    <t>Соблюдение сроков рассмотрения сообщений и требований к качеству ответов на Платформе обратной связи</t>
  </si>
  <si>
    <t>Полнота размещения в Государственной информационной системе жилищно-коммунального хозяйства (ГИС ЖКХ) информации, предусмотренной приказом Минкомсвязи РФ и Минстроя РФ №74, №114/пр от 29.02.2016</t>
  </si>
  <si>
    <t>Размещение в ГИС ЖКХ платежных документов по оплате за жилищно-коммунальные услуги</t>
  </si>
  <si>
    <t>п.8</t>
  </si>
  <si>
    <t>п.9</t>
  </si>
  <si>
    <t>п.10</t>
  </si>
  <si>
    <t>п.11</t>
  </si>
  <si>
    <t>Факт вхождения управляющей организации в СРО</t>
  </si>
  <si>
    <t>Проведение общих собраний собственников в многоквартирном доме в форме заочного голосования с использованием системы (ст.47.1 ЖК РФ)</t>
  </si>
  <si>
    <t>Факт присоединения управляющей организации к Хартии добросовестных участников деятельности в сфере содержания и управления многоквартирными домами на территории Ханты-Мансийского автономного округа - Югры</t>
  </si>
  <si>
    <t>Наличие у управляющей организации задолженности за поставленные коммунальные ресурсы перед ресурсоснабжающей организацией в размере, равном или превышающем 2 среднемесячные величины обязательств по оплате по договору ресурсоснабжения</t>
  </si>
  <si>
    <t>Критерии Депстрой и ЖКК Югры</t>
  </si>
  <si>
    <t xml:space="preserve">Критерии Службы жилищного и строительного надзора Ханты-Мансийского автономного округа-Югры </t>
  </si>
  <si>
    <t>Критерии Администрации муниципального образования</t>
  </si>
  <si>
    <t>№п/п</t>
  </si>
  <si>
    <t xml:space="preserve">Рейтинг управляющих организаций, осуществляющих деятельность по управлению многоквартирными домами на территории города Когалыма за второе полугодие 2022 года  </t>
  </si>
  <si>
    <t xml:space="preserve">Критерии рейтинга, их значения и порядок расчета утверждены приказом Сулужбы жилищного и строительного надзора Ханты-Мансийского автономного округа -Югры от 07.12.2022 № 101-О </t>
  </si>
  <si>
    <t xml:space="preserve">Значение показателя </t>
  </si>
  <si>
    <t>Количество баллов</t>
  </si>
  <si>
    <t>да</t>
  </si>
  <si>
    <t>нет</t>
  </si>
  <si>
    <t xml:space="preserve">Итоговое количество баллов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</si>
</sst>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2" borderId="5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7"/>
  <sheetViews>
    <sheetView tabSelected="1" topLeftCell="A4" workbookViewId="0">
      <selection activeCell="C17" sqref="C17"/>
    </sheetView>
  </sheetViews>
  <sheetFormatPr defaultRowHeight="15" x14ac:dyDescent="0.25"/>
  <cols>
    <col min="1" max="1" width="6.7109375" style="4" customWidth="1"/>
    <col min="2" max="2" width="23.85546875" style="18" customWidth="1"/>
    <col min="3" max="3" width="23.85546875" style="16" customWidth="1"/>
    <col min="4" max="25" width="10.7109375" style="4" customWidth="1"/>
    <col min="26" max="26" width="12.85546875" style="4" customWidth="1"/>
    <col min="27" max="39" width="10.7109375" style="4" customWidth="1"/>
    <col min="40" max="16384" width="9.140625" style="4"/>
  </cols>
  <sheetData>
    <row r="1" spans="1:40" ht="54" customHeight="1" x14ac:dyDescent="0.25">
      <c r="A1" s="20" t="s">
        <v>52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5"/>
    </row>
    <row r="2" spans="1:40" ht="19.5" customHeight="1" x14ac:dyDescent="0.25">
      <c r="A2" s="27" t="s">
        <v>53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9"/>
      <c r="AN2" s="6"/>
    </row>
    <row r="3" spans="1:40" ht="210.75" customHeight="1" x14ac:dyDescent="0.25">
      <c r="A3" s="30" t="s">
        <v>51</v>
      </c>
      <c r="B3" s="33" t="s">
        <v>25</v>
      </c>
      <c r="C3" s="33" t="s">
        <v>58</v>
      </c>
      <c r="D3" s="22" t="s">
        <v>29</v>
      </c>
      <c r="E3" s="23"/>
      <c r="F3" s="22" t="s">
        <v>30</v>
      </c>
      <c r="G3" s="23"/>
      <c r="H3" s="22" t="s">
        <v>35</v>
      </c>
      <c r="I3" s="23"/>
      <c r="J3" s="22" t="s">
        <v>36</v>
      </c>
      <c r="K3" s="23"/>
      <c r="L3" s="22" t="s">
        <v>37</v>
      </c>
      <c r="M3" s="23"/>
      <c r="N3" s="22" t="s">
        <v>38</v>
      </c>
      <c r="O3" s="23"/>
      <c r="P3" s="22" t="s">
        <v>39</v>
      </c>
      <c r="Q3" s="23"/>
      <c r="R3" s="22" t="s">
        <v>44</v>
      </c>
      <c r="S3" s="23"/>
      <c r="T3" s="22" t="s">
        <v>45</v>
      </c>
      <c r="U3" s="23"/>
      <c r="V3" s="22" t="s">
        <v>46</v>
      </c>
      <c r="W3" s="23"/>
      <c r="X3" s="22" t="s">
        <v>47</v>
      </c>
      <c r="Y3" s="23"/>
      <c r="Z3" s="26" t="s">
        <v>20</v>
      </c>
      <c r="AA3" s="26"/>
      <c r="AB3" s="25" t="s">
        <v>12</v>
      </c>
      <c r="AC3" s="25"/>
      <c r="AD3" s="25" t="s">
        <v>11</v>
      </c>
      <c r="AE3" s="25"/>
      <c r="AF3" s="25" t="s">
        <v>21</v>
      </c>
      <c r="AG3" s="25"/>
      <c r="AH3" s="25" t="s">
        <v>22</v>
      </c>
      <c r="AI3" s="25"/>
      <c r="AJ3" s="25" t="s">
        <v>23</v>
      </c>
      <c r="AK3" s="25"/>
      <c r="AL3" s="25" t="s">
        <v>24</v>
      </c>
      <c r="AM3" s="25"/>
    </row>
    <row r="4" spans="1:40" ht="23.25" customHeight="1" x14ac:dyDescent="0.25">
      <c r="A4" s="31"/>
      <c r="B4" s="34"/>
      <c r="C4" s="34"/>
      <c r="D4" s="21" t="s">
        <v>26</v>
      </c>
      <c r="E4" s="21"/>
      <c r="F4" s="21" t="s">
        <v>27</v>
      </c>
      <c r="G4" s="21"/>
      <c r="H4" s="21" t="s">
        <v>28</v>
      </c>
      <c r="I4" s="21"/>
      <c r="J4" s="21" t="s">
        <v>31</v>
      </c>
      <c r="K4" s="21"/>
      <c r="L4" s="21" t="s">
        <v>32</v>
      </c>
      <c r="M4" s="21"/>
      <c r="N4" s="21" t="s">
        <v>33</v>
      </c>
      <c r="O4" s="21"/>
      <c r="P4" s="21" t="s">
        <v>34</v>
      </c>
      <c r="Q4" s="21"/>
      <c r="R4" s="21" t="s">
        <v>40</v>
      </c>
      <c r="S4" s="21"/>
      <c r="T4" s="21" t="s">
        <v>41</v>
      </c>
      <c r="U4" s="21"/>
      <c r="V4" s="21" t="s">
        <v>42</v>
      </c>
      <c r="W4" s="21"/>
      <c r="X4" s="21" t="s">
        <v>43</v>
      </c>
      <c r="Y4" s="21"/>
      <c r="Z4" s="24" t="s">
        <v>13</v>
      </c>
      <c r="AA4" s="24"/>
      <c r="AB4" s="24" t="s">
        <v>14</v>
      </c>
      <c r="AC4" s="24"/>
      <c r="AD4" s="24" t="s">
        <v>15</v>
      </c>
      <c r="AE4" s="24"/>
      <c r="AF4" s="24" t="s">
        <v>16</v>
      </c>
      <c r="AG4" s="24"/>
      <c r="AH4" s="24" t="s">
        <v>17</v>
      </c>
      <c r="AI4" s="24"/>
      <c r="AJ4" s="24" t="s">
        <v>18</v>
      </c>
      <c r="AK4" s="24"/>
      <c r="AL4" s="24" t="s">
        <v>19</v>
      </c>
      <c r="AM4" s="24"/>
    </row>
    <row r="5" spans="1:40" ht="23.25" customHeight="1" x14ac:dyDescent="0.25">
      <c r="A5" s="31"/>
      <c r="B5" s="34"/>
      <c r="C5" s="34"/>
      <c r="D5" s="38" t="s">
        <v>49</v>
      </c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6" t="s">
        <v>48</v>
      </c>
      <c r="Y5" s="36"/>
      <c r="Z5" s="36" t="s">
        <v>50</v>
      </c>
      <c r="AA5" s="36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</row>
    <row r="6" spans="1:40" ht="36.75" customHeight="1" x14ac:dyDescent="0.25">
      <c r="A6" s="32"/>
      <c r="B6" s="35"/>
      <c r="C6" s="35"/>
      <c r="D6" s="7" t="s">
        <v>54</v>
      </c>
      <c r="E6" s="2" t="s">
        <v>55</v>
      </c>
      <c r="F6" s="7" t="s">
        <v>54</v>
      </c>
      <c r="G6" s="2" t="s">
        <v>55</v>
      </c>
      <c r="H6" s="7" t="s">
        <v>54</v>
      </c>
      <c r="I6" s="2" t="s">
        <v>55</v>
      </c>
      <c r="J6" s="7" t="s">
        <v>54</v>
      </c>
      <c r="K6" s="2" t="s">
        <v>55</v>
      </c>
      <c r="L6" s="7" t="s">
        <v>54</v>
      </c>
      <c r="M6" s="2" t="s">
        <v>55</v>
      </c>
      <c r="N6" s="7" t="s">
        <v>54</v>
      </c>
      <c r="O6" s="2" t="s">
        <v>55</v>
      </c>
      <c r="P6" s="7" t="s">
        <v>54</v>
      </c>
      <c r="Q6" s="2" t="s">
        <v>55</v>
      </c>
      <c r="R6" s="7" t="s">
        <v>54</v>
      </c>
      <c r="S6" s="2" t="s">
        <v>55</v>
      </c>
      <c r="T6" s="7" t="s">
        <v>54</v>
      </c>
      <c r="U6" s="2" t="s">
        <v>55</v>
      </c>
      <c r="V6" s="7" t="s">
        <v>54</v>
      </c>
      <c r="W6" s="2" t="s">
        <v>55</v>
      </c>
      <c r="X6" s="7" t="s">
        <v>54</v>
      </c>
      <c r="Y6" s="2" t="s">
        <v>55</v>
      </c>
      <c r="Z6" s="7" t="s">
        <v>54</v>
      </c>
      <c r="AA6" s="2" t="s">
        <v>55</v>
      </c>
      <c r="AB6" s="7" t="s">
        <v>54</v>
      </c>
      <c r="AC6" s="2" t="s">
        <v>55</v>
      </c>
      <c r="AD6" s="7" t="s">
        <v>54</v>
      </c>
      <c r="AE6" s="2" t="s">
        <v>55</v>
      </c>
      <c r="AF6" s="7" t="s">
        <v>54</v>
      </c>
      <c r="AG6" s="2" t="s">
        <v>55</v>
      </c>
      <c r="AH6" s="7" t="s">
        <v>54</v>
      </c>
      <c r="AI6" s="2" t="s">
        <v>55</v>
      </c>
      <c r="AJ6" s="7" t="s">
        <v>54</v>
      </c>
      <c r="AK6" s="2" t="s">
        <v>55</v>
      </c>
      <c r="AL6" s="7" t="s">
        <v>54</v>
      </c>
      <c r="AM6" s="2" t="s">
        <v>55</v>
      </c>
    </row>
    <row r="7" spans="1:40" ht="23.1" customHeight="1" x14ac:dyDescent="0.25">
      <c r="A7" s="3">
        <v>1</v>
      </c>
      <c r="B7" s="17" t="s">
        <v>9</v>
      </c>
      <c r="C7" s="14">
        <f>E7+G7+I7+K7+M7+O7+Q7+S7+U7+W7+Y7+AC7+AA7+AE7+AG7+AI7+AK7+AM7</f>
        <v>202</v>
      </c>
      <c r="D7" s="10">
        <v>0</v>
      </c>
      <c r="E7" s="1">
        <v>10</v>
      </c>
      <c r="F7" s="11">
        <v>100</v>
      </c>
      <c r="G7" s="1">
        <v>10</v>
      </c>
      <c r="H7" s="12">
        <v>14</v>
      </c>
      <c r="I7" s="1">
        <v>5</v>
      </c>
      <c r="J7" s="10">
        <v>0</v>
      </c>
      <c r="K7" s="1">
        <v>10</v>
      </c>
      <c r="L7" s="12">
        <v>100</v>
      </c>
      <c r="M7" s="1">
        <v>10</v>
      </c>
      <c r="N7" s="12">
        <v>98.3</v>
      </c>
      <c r="O7" s="1">
        <v>10</v>
      </c>
      <c r="P7" s="12">
        <v>91.82</v>
      </c>
      <c r="Q7" s="1">
        <v>10</v>
      </c>
      <c r="R7" s="12" t="s">
        <v>56</v>
      </c>
      <c r="S7" s="1">
        <v>5</v>
      </c>
      <c r="T7" s="13">
        <v>0</v>
      </c>
      <c r="U7" s="1">
        <v>0</v>
      </c>
      <c r="V7" s="12" t="s">
        <v>56</v>
      </c>
      <c r="W7" s="1">
        <v>5</v>
      </c>
      <c r="X7" s="15" t="s">
        <v>57</v>
      </c>
      <c r="Y7" s="15">
        <v>5</v>
      </c>
      <c r="Z7" s="3">
        <v>37.700000000000003</v>
      </c>
      <c r="AA7" s="3">
        <v>2</v>
      </c>
      <c r="AB7" s="3" t="s">
        <v>56</v>
      </c>
      <c r="AC7" s="3">
        <v>5</v>
      </c>
      <c r="AD7" s="9">
        <v>100</v>
      </c>
      <c r="AE7" s="3">
        <v>10</v>
      </c>
      <c r="AF7" s="3">
        <v>0</v>
      </c>
      <c r="AG7" s="3">
        <v>10</v>
      </c>
      <c r="AH7" s="3" t="s">
        <v>56</v>
      </c>
      <c r="AI7" s="3">
        <v>5</v>
      </c>
      <c r="AJ7" s="9">
        <v>7</v>
      </c>
      <c r="AK7" s="3">
        <v>60</v>
      </c>
      <c r="AL7" s="3">
        <v>7.6</v>
      </c>
      <c r="AM7" s="8">
        <v>30</v>
      </c>
    </row>
    <row r="8" spans="1:40" ht="23.1" customHeight="1" x14ac:dyDescent="0.25">
      <c r="A8" s="3">
        <v>2</v>
      </c>
      <c r="B8" s="17" t="s">
        <v>8</v>
      </c>
      <c r="C8" s="14">
        <f t="shared" ref="C8:C17" si="0">E8+G8+I8+K8+M8+O8+Q8+S8+U8+W8+Y8+AA8+AC8+AE8+AG8+AI8+AK8+AM8</f>
        <v>155</v>
      </c>
      <c r="D8" s="10">
        <v>0</v>
      </c>
      <c r="E8" s="1">
        <v>10</v>
      </c>
      <c r="F8" s="11">
        <v>100</v>
      </c>
      <c r="G8" s="1">
        <v>10</v>
      </c>
      <c r="H8" s="12">
        <v>14</v>
      </c>
      <c r="I8" s="1">
        <v>5</v>
      </c>
      <c r="J8" s="10">
        <v>0</v>
      </c>
      <c r="K8" s="1">
        <v>10</v>
      </c>
      <c r="L8" s="12">
        <v>100</v>
      </c>
      <c r="M8" s="1">
        <v>10</v>
      </c>
      <c r="N8" s="12">
        <v>95.77</v>
      </c>
      <c r="O8" s="1">
        <v>8</v>
      </c>
      <c r="P8" s="12">
        <v>98.31</v>
      </c>
      <c r="Q8" s="1">
        <v>10</v>
      </c>
      <c r="R8" s="12" t="s">
        <v>56</v>
      </c>
      <c r="S8" s="1">
        <v>5</v>
      </c>
      <c r="T8" s="13">
        <v>0</v>
      </c>
      <c r="U8" s="1">
        <v>0</v>
      </c>
      <c r="V8" s="12" t="s">
        <v>56</v>
      </c>
      <c r="W8" s="1">
        <v>5</v>
      </c>
      <c r="X8" s="15" t="s">
        <v>56</v>
      </c>
      <c r="Y8" s="15">
        <v>0</v>
      </c>
      <c r="Z8" s="3">
        <v>28.1</v>
      </c>
      <c r="AA8" s="3">
        <v>2</v>
      </c>
      <c r="AB8" s="3" t="s">
        <v>56</v>
      </c>
      <c r="AC8" s="3">
        <v>5</v>
      </c>
      <c r="AD8" s="9">
        <v>100</v>
      </c>
      <c r="AE8" s="3">
        <v>10</v>
      </c>
      <c r="AF8" s="3">
        <v>0</v>
      </c>
      <c r="AG8" s="3">
        <v>10</v>
      </c>
      <c r="AH8" s="3" t="s">
        <v>56</v>
      </c>
      <c r="AI8" s="3">
        <v>5</v>
      </c>
      <c r="AJ8" s="3">
        <v>4.7</v>
      </c>
      <c r="AK8" s="3">
        <v>20</v>
      </c>
      <c r="AL8" s="3">
        <v>7.7</v>
      </c>
      <c r="AM8" s="8">
        <v>30</v>
      </c>
    </row>
    <row r="9" spans="1:40" ht="29.25" customHeight="1" x14ac:dyDescent="0.25">
      <c r="A9" s="3">
        <v>3</v>
      </c>
      <c r="B9" s="17" t="s">
        <v>10</v>
      </c>
      <c r="C9" s="14">
        <f t="shared" si="0"/>
        <v>184</v>
      </c>
      <c r="D9" s="10">
        <v>0.58036621107919095</v>
      </c>
      <c r="E9" s="1">
        <v>10</v>
      </c>
      <c r="F9" s="11">
        <v>0</v>
      </c>
      <c r="G9" s="1">
        <v>2</v>
      </c>
      <c r="H9" s="12">
        <v>6</v>
      </c>
      <c r="I9" s="1">
        <v>4</v>
      </c>
      <c r="J9" s="10">
        <v>0</v>
      </c>
      <c r="K9" s="1">
        <v>10</v>
      </c>
      <c r="L9" s="12">
        <v>100</v>
      </c>
      <c r="M9" s="1">
        <v>10</v>
      </c>
      <c r="N9" s="12">
        <v>89.56</v>
      </c>
      <c r="O9" s="1">
        <v>6</v>
      </c>
      <c r="P9" s="12">
        <v>98.54</v>
      </c>
      <c r="Q9" s="1">
        <v>10</v>
      </c>
      <c r="R9" s="12" t="s">
        <v>56</v>
      </c>
      <c r="S9" s="1">
        <v>5</v>
      </c>
      <c r="T9" s="13">
        <v>0</v>
      </c>
      <c r="U9" s="1">
        <v>0</v>
      </c>
      <c r="V9" s="12" t="s">
        <v>56</v>
      </c>
      <c r="W9" s="1">
        <v>5</v>
      </c>
      <c r="X9" s="15" t="s">
        <v>56</v>
      </c>
      <c r="Y9" s="15">
        <v>0</v>
      </c>
      <c r="Z9" s="3">
        <v>44.9</v>
      </c>
      <c r="AA9" s="3">
        <v>2</v>
      </c>
      <c r="AB9" s="3" t="s">
        <v>56</v>
      </c>
      <c r="AC9" s="3">
        <v>5</v>
      </c>
      <c r="AD9" s="9">
        <v>100</v>
      </c>
      <c r="AE9" s="3">
        <v>10</v>
      </c>
      <c r="AF9" s="3">
        <v>0</v>
      </c>
      <c r="AG9" s="3">
        <v>10</v>
      </c>
      <c r="AH9" s="3" t="s">
        <v>56</v>
      </c>
      <c r="AI9" s="3">
        <v>5</v>
      </c>
      <c r="AJ9" s="3">
        <v>8.3000000000000007</v>
      </c>
      <c r="AK9" s="3">
        <v>60</v>
      </c>
      <c r="AL9" s="3">
        <v>7.4</v>
      </c>
      <c r="AM9" s="8">
        <v>30</v>
      </c>
    </row>
    <row r="10" spans="1:40" ht="23.1" customHeight="1" x14ac:dyDescent="0.25">
      <c r="A10" s="3">
        <v>4</v>
      </c>
      <c r="B10" s="17" t="s">
        <v>0</v>
      </c>
      <c r="C10" s="19">
        <f>E10+G10+I10+K10+M10+O10+Q10+S10+U10+W10+Y10+AA10+AC10+AE10+AG10+AI10+AK10+AM10</f>
        <v>176</v>
      </c>
      <c r="D10" s="10">
        <v>0</v>
      </c>
      <c r="E10" s="1">
        <v>10</v>
      </c>
      <c r="F10" s="11">
        <v>100</v>
      </c>
      <c r="G10" s="1">
        <v>10</v>
      </c>
      <c r="H10" s="12">
        <v>8</v>
      </c>
      <c r="I10" s="1">
        <v>4</v>
      </c>
      <c r="J10" s="10">
        <v>0</v>
      </c>
      <c r="K10" s="1">
        <v>10</v>
      </c>
      <c r="L10" s="12">
        <v>100</v>
      </c>
      <c r="M10" s="1">
        <v>10</v>
      </c>
      <c r="N10" s="12">
        <v>97.7</v>
      </c>
      <c r="O10" s="1">
        <v>10</v>
      </c>
      <c r="P10" s="12">
        <v>100</v>
      </c>
      <c r="Q10" s="1">
        <v>10</v>
      </c>
      <c r="R10" s="12" t="s">
        <v>56</v>
      </c>
      <c r="S10" s="1">
        <v>5</v>
      </c>
      <c r="T10" s="13">
        <v>0</v>
      </c>
      <c r="U10" s="1">
        <v>0</v>
      </c>
      <c r="V10" s="12" t="s">
        <v>56</v>
      </c>
      <c r="W10" s="1">
        <v>5</v>
      </c>
      <c r="X10" s="15" t="s">
        <v>57</v>
      </c>
      <c r="Y10" s="15">
        <v>5</v>
      </c>
      <c r="Z10" s="3">
        <v>32.5</v>
      </c>
      <c r="AA10" s="3">
        <v>2</v>
      </c>
      <c r="AB10" s="3" t="s">
        <v>56</v>
      </c>
      <c r="AC10" s="3">
        <v>5</v>
      </c>
      <c r="AD10" s="9">
        <v>100</v>
      </c>
      <c r="AE10" s="3">
        <v>10</v>
      </c>
      <c r="AF10" s="3">
        <v>0</v>
      </c>
      <c r="AG10" s="3">
        <v>10</v>
      </c>
      <c r="AH10" s="3" t="s">
        <v>57</v>
      </c>
      <c r="AI10" s="3">
        <v>0</v>
      </c>
      <c r="AJ10" s="3">
        <v>6.3</v>
      </c>
      <c r="AK10" s="3">
        <v>40</v>
      </c>
      <c r="AL10" s="3">
        <v>7.3</v>
      </c>
      <c r="AM10" s="8">
        <v>30</v>
      </c>
    </row>
    <row r="11" spans="1:40" ht="23.1" customHeight="1" x14ac:dyDescent="0.25">
      <c r="A11" s="3">
        <v>5</v>
      </c>
      <c r="B11" s="17" t="s">
        <v>1</v>
      </c>
      <c r="C11" s="14">
        <f t="shared" si="0"/>
        <v>170</v>
      </c>
      <c r="D11" s="10">
        <v>0</v>
      </c>
      <c r="E11" s="1">
        <v>10</v>
      </c>
      <c r="F11" s="11">
        <v>100</v>
      </c>
      <c r="G11" s="1">
        <v>10</v>
      </c>
      <c r="H11" s="12">
        <v>7</v>
      </c>
      <c r="I11" s="1">
        <v>4</v>
      </c>
      <c r="J11" s="10">
        <v>0</v>
      </c>
      <c r="K11" s="1">
        <v>10</v>
      </c>
      <c r="L11" s="12">
        <v>100</v>
      </c>
      <c r="M11" s="1">
        <v>10</v>
      </c>
      <c r="N11" s="12">
        <v>84.85</v>
      </c>
      <c r="O11" s="1">
        <v>4</v>
      </c>
      <c r="P11" s="12">
        <v>99.97</v>
      </c>
      <c r="Q11" s="1">
        <v>10</v>
      </c>
      <c r="R11" s="12" t="s">
        <v>56</v>
      </c>
      <c r="S11" s="1">
        <v>5</v>
      </c>
      <c r="T11" s="13">
        <v>0</v>
      </c>
      <c r="U11" s="1">
        <v>0</v>
      </c>
      <c r="V11" s="12" t="s">
        <v>56</v>
      </c>
      <c r="W11" s="1">
        <v>5</v>
      </c>
      <c r="X11" s="15" t="s">
        <v>57</v>
      </c>
      <c r="Y11" s="15">
        <v>5</v>
      </c>
      <c r="Z11" s="3">
        <v>24.3</v>
      </c>
      <c r="AA11" s="3">
        <v>2</v>
      </c>
      <c r="AB11" s="3" t="s">
        <v>56</v>
      </c>
      <c r="AC11" s="3">
        <v>5</v>
      </c>
      <c r="AD11" s="9">
        <v>100</v>
      </c>
      <c r="AE11" s="3">
        <v>10</v>
      </c>
      <c r="AF11" s="3">
        <v>0</v>
      </c>
      <c r="AG11" s="3">
        <v>10</v>
      </c>
      <c r="AH11" s="3" t="s">
        <v>57</v>
      </c>
      <c r="AI11" s="3">
        <v>0</v>
      </c>
      <c r="AJ11" s="3">
        <v>6.4</v>
      </c>
      <c r="AK11" s="3">
        <v>40</v>
      </c>
      <c r="AL11" s="3">
        <v>7.9</v>
      </c>
      <c r="AM11" s="8">
        <v>30</v>
      </c>
    </row>
    <row r="12" spans="1:40" ht="23.1" customHeight="1" x14ac:dyDescent="0.25">
      <c r="A12" s="3">
        <v>6</v>
      </c>
      <c r="B12" s="17" t="s">
        <v>2</v>
      </c>
      <c r="C12" s="14">
        <f t="shared" si="0"/>
        <v>192</v>
      </c>
      <c r="D12" s="10">
        <v>0</v>
      </c>
      <c r="E12" s="1">
        <v>10</v>
      </c>
      <c r="F12" s="11">
        <v>100</v>
      </c>
      <c r="G12" s="1">
        <v>10</v>
      </c>
      <c r="H12" s="12">
        <v>7</v>
      </c>
      <c r="I12" s="1">
        <v>4</v>
      </c>
      <c r="J12" s="10">
        <v>0</v>
      </c>
      <c r="K12" s="1">
        <v>10</v>
      </c>
      <c r="L12" s="12">
        <v>100</v>
      </c>
      <c r="M12" s="1">
        <v>10</v>
      </c>
      <c r="N12" s="12">
        <v>86.42</v>
      </c>
      <c r="O12" s="1">
        <v>6</v>
      </c>
      <c r="P12" s="12">
        <v>99.86</v>
      </c>
      <c r="Q12" s="1">
        <v>10</v>
      </c>
      <c r="R12" s="12" t="s">
        <v>56</v>
      </c>
      <c r="S12" s="1">
        <v>5</v>
      </c>
      <c r="T12" s="13">
        <v>0</v>
      </c>
      <c r="U12" s="1">
        <v>0</v>
      </c>
      <c r="V12" s="12" t="s">
        <v>56</v>
      </c>
      <c r="W12" s="1">
        <v>5</v>
      </c>
      <c r="X12" s="15" t="s">
        <v>57</v>
      </c>
      <c r="Y12" s="15">
        <v>5</v>
      </c>
      <c r="Z12" s="3">
        <v>38.6</v>
      </c>
      <c r="AA12" s="3">
        <v>2</v>
      </c>
      <c r="AB12" s="3" t="s">
        <v>56</v>
      </c>
      <c r="AC12" s="3">
        <v>5</v>
      </c>
      <c r="AD12" s="9">
        <v>100</v>
      </c>
      <c r="AE12" s="3">
        <v>10</v>
      </c>
      <c r="AF12" s="3">
        <v>0</v>
      </c>
      <c r="AG12" s="3">
        <v>10</v>
      </c>
      <c r="AH12" s="3" t="s">
        <v>57</v>
      </c>
      <c r="AI12" s="3">
        <v>0</v>
      </c>
      <c r="AJ12" s="3">
        <v>8.5</v>
      </c>
      <c r="AK12" s="3">
        <v>60</v>
      </c>
      <c r="AL12" s="3">
        <v>6.9</v>
      </c>
      <c r="AM12" s="8">
        <v>30</v>
      </c>
    </row>
    <row r="13" spans="1:40" ht="23.1" customHeight="1" x14ac:dyDescent="0.25">
      <c r="A13" s="3">
        <v>7</v>
      </c>
      <c r="B13" s="17" t="s">
        <v>3</v>
      </c>
      <c r="C13" s="14">
        <f>E13+G13+I13+K13+M13+O13+Q13+S13+U13+W13+Y13+AA13+AC13+AE13+AG13+AI13+AK13+AM13</f>
        <v>196</v>
      </c>
      <c r="D13" s="10">
        <v>0</v>
      </c>
      <c r="E13" s="1">
        <v>10</v>
      </c>
      <c r="F13" s="11">
        <v>100</v>
      </c>
      <c r="G13" s="1">
        <v>10</v>
      </c>
      <c r="H13" s="12">
        <v>7</v>
      </c>
      <c r="I13" s="1">
        <v>4</v>
      </c>
      <c r="J13" s="10">
        <v>0</v>
      </c>
      <c r="K13" s="1">
        <v>10</v>
      </c>
      <c r="L13" s="12">
        <v>100</v>
      </c>
      <c r="M13" s="1">
        <v>10</v>
      </c>
      <c r="N13" s="12">
        <v>96.95</v>
      </c>
      <c r="O13" s="1">
        <v>10</v>
      </c>
      <c r="P13" s="12">
        <v>99.99</v>
      </c>
      <c r="Q13" s="1">
        <v>10</v>
      </c>
      <c r="R13" s="12" t="s">
        <v>56</v>
      </c>
      <c r="S13" s="1">
        <v>5</v>
      </c>
      <c r="T13" s="13">
        <v>0</v>
      </c>
      <c r="U13" s="1">
        <v>0</v>
      </c>
      <c r="V13" s="12" t="s">
        <v>56</v>
      </c>
      <c r="W13" s="1">
        <v>5</v>
      </c>
      <c r="X13" s="15" t="s">
        <v>57</v>
      </c>
      <c r="Y13" s="15">
        <v>5</v>
      </c>
      <c r="Z13" s="3">
        <v>25.2</v>
      </c>
      <c r="AA13" s="3">
        <v>2</v>
      </c>
      <c r="AB13" s="3" t="s">
        <v>56</v>
      </c>
      <c r="AC13" s="3">
        <v>5</v>
      </c>
      <c r="AD13" s="9">
        <v>100</v>
      </c>
      <c r="AE13" s="3">
        <v>10</v>
      </c>
      <c r="AF13" s="3">
        <v>0</v>
      </c>
      <c r="AG13" s="3">
        <v>10</v>
      </c>
      <c r="AH13" s="3" t="s">
        <v>57</v>
      </c>
      <c r="AI13" s="3">
        <v>0</v>
      </c>
      <c r="AJ13" s="3">
        <v>7.2</v>
      </c>
      <c r="AK13" s="3">
        <v>60</v>
      </c>
      <c r="AL13" s="3">
        <v>7.3</v>
      </c>
      <c r="AM13" s="8">
        <v>30</v>
      </c>
    </row>
    <row r="14" spans="1:40" ht="23.1" customHeight="1" x14ac:dyDescent="0.25">
      <c r="A14" s="3">
        <v>8</v>
      </c>
      <c r="B14" s="17" t="s">
        <v>4</v>
      </c>
      <c r="C14" s="14">
        <f t="shared" si="0"/>
        <v>160</v>
      </c>
      <c r="D14" s="10">
        <v>0</v>
      </c>
      <c r="E14" s="1">
        <v>10</v>
      </c>
      <c r="F14" s="11">
        <v>100</v>
      </c>
      <c r="G14" s="1">
        <v>10</v>
      </c>
      <c r="H14" s="12">
        <v>7</v>
      </c>
      <c r="I14" s="1">
        <v>4</v>
      </c>
      <c r="J14" s="10">
        <v>0</v>
      </c>
      <c r="K14" s="1">
        <v>10</v>
      </c>
      <c r="L14" s="12">
        <v>100</v>
      </c>
      <c r="M14" s="1">
        <v>10</v>
      </c>
      <c r="N14" s="12">
        <v>85.46</v>
      </c>
      <c r="O14" s="1">
        <v>4</v>
      </c>
      <c r="P14" s="12">
        <v>99.98</v>
      </c>
      <c r="Q14" s="1">
        <v>10</v>
      </c>
      <c r="R14" s="12" t="s">
        <v>56</v>
      </c>
      <c r="S14" s="1">
        <v>5</v>
      </c>
      <c r="T14" s="13">
        <v>0</v>
      </c>
      <c r="U14" s="1">
        <v>0</v>
      </c>
      <c r="V14" s="12" t="s">
        <v>56</v>
      </c>
      <c r="W14" s="1">
        <v>5</v>
      </c>
      <c r="X14" s="15" t="s">
        <v>56</v>
      </c>
      <c r="Y14" s="15">
        <v>0</v>
      </c>
      <c r="Z14" s="3">
        <v>31.4</v>
      </c>
      <c r="AA14" s="3">
        <v>2</v>
      </c>
      <c r="AB14" s="3" t="s">
        <v>56</v>
      </c>
      <c r="AC14" s="3">
        <v>5</v>
      </c>
      <c r="AD14" s="9">
        <v>100</v>
      </c>
      <c r="AE14" s="3">
        <v>10</v>
      </c>
      <c r="AF14" s="3">
        <v>0</v>
      </c>
      <c r="AG14" s="3">
        <v>10</v>
      </c>
      <c r="AH14" s="3" t="s">
        <v>56</v>
      </c>
      <c r="AI14" s="3">
        <v>5</v>
      </c>
      <c r="AJ14" s="3">
        <v>6.1</v>
      </c>
      <c r="AK14" s="3">
        <v>40</v>
      </c>
      <c r="AL14" s="3">
        <v>5.9</v>
      </c>
      <c r="AM14" s="8">
        <v>20</v>
      </c>
    </row>
    <row r="15" spans="1:40" ht="23.1" customHeight="1" x14ac:dyDescent="0.25">
      <c r="A15" s="3">
        <v>9</v>
      </c>
      <c r="B15" s="17" t="s">
        <v>5</v>
      </c>
      <c r="C15" s="14">
        <f t="shared" si="0"/>
        <v>169</v>
      </c>
      <c r="D15" s="10">
        <v>0</v>
      </c>
      <c r="E15" s="1">
        <v>10</v>
      </c>
      <c r="F15" s="11">
        <v>100</v>
      </c>
      <c r="G15" s="1">
        <v>10</v>
      </c>
      <c r="H15" s="12">
        <v>13</v>
      </c>
      <c r="I15" s="1">
        <v>5</v>
      </c>
      <c r="J15" s="10">
        <v>0</v>
      </c>
      <c r="K15" s="1">
        <v>10</v>
      </c>
      <c r="L15" s="12">
        <v>100</v>
      </c>
      <c r="M15" s="1">
        <v>10</v>
      </c>
      <c r="N15" s="12">
        <v>77.3</v>
      </c>
      <c r="O15" s="1">
        <v>2</v>
      </c>
      <c r="P15" s="12">
        <v>100</v>
      </c>
      <c r="Q15" s="1">
        <v>10</v>
      </c>
      <c r="R15" s="12" t="s">
        <v>56</v>
      </c>
      <c r="S15" s="1">
        <v>5</v>
      </c>
      <c r="T15" s="13">
        <v>0</v>
      </c>
      <c r="U15" s="1">
        <v>0</v>
      </c>
      <c r="V15" s="12" t="s">
        <v>56</v>
      </c>
      <c r="W15" s="1">
        <v>5</v>
      </c>
      <c r="X15" s="15" t="s">
        <v>57</v>
      </c>
      <c r="Y15" s="15">
        <v>5</v>
      </c>
      <c r="Z15" s="3">
        <v>26.4</v>
      </c>
      <c r="AA15" s="3">
        <v>2</v>
      </c>
      <c r="AB15" s="3" t="s">
        <v>56</v>
      </c>
      <c r="AC15" s="3">
        <v>5</v>
      </c>
      <c r="AD15" s="9">
        <v>100</v>
      </c>
      <c r="AE15" s="3">
        <v>10</v>
      </c>
      <c r="AF15" s="3">
        <v>0</v>
      </c>
      <c r="AG15" s="3">
        <v>10</v>
      </c>
      <c r="AH15" s="3" t="s">
        <v>57</v>
      </c>
      <c r="AI15" s="3">
        <v>0</v>
      </c>
      <c r="AJ15" s="3">
        <v>6.5</v>
      </c>
      <c r="AK15" s="3">
        <v>40</v>
      </c>
      <c r="AL15" s="3">
        <v>7.4</v>
      </c>
      <c r="AM15" s="8">
        <v>30</v>
      </c>
    </row>
    <row r="16" spans="1:40" ht="23.1" customHeight="1" x14ac:dyDescent="0.25">
      <c r="A16" s="3">
        <v>10</v>
      </c>
      <c r="B16" s="17" t="s">
        <v>6</v>
      </c>
      <c r="C16" s="14">
        <f t="shared" si="0"/>
        <v>188</v>
      </c>
      <c r="D16" s="10">
        <v>0</v>
      </c>
      <c r="E16" s="1">
        <v>10</v>
      </c>
      <c r="F16" s="11">
        <v>100</v>
      </c>
      <c r="G16" s="1">
        <v>10</v>
      </c>
      <c r="H16" s="12">
        <v>7</v>
      </c>
      <c r="I16" s="1">
        <v>4</v>
      </c>
      <c r="J16" s="10">
        <v>0</v>
      </c>
      <c r="K16" s="1">
        <v>10</v>
      </c>
      <c r="L16" s="12">
        <v>100</v>
      </c>
      <c r="M16" s="1">
        <v>10</v>
      </c>
      <c r="N16" s="12">
        <v>72.98</v>
      </c>
      <c r="O16" s="1">
        <v>2</v>
      </c>
      <c r="P16" s="12">
        <v>100</v>
      </c>
      <c r="Q16" s="1">
        <v>10</v>
      </c>
      <c r="R16" s="12" t="s">
        <v>56</v>
      </c>
      <c r="S16" s="1">
        <v>5</v>
      </c>
      <c r="T16" s="13">
        <v>0</v>
      </c>
      <c r="U16" s="1">
        <v>0</v>
      </c>
      <c r="V16" s="12" t="s">
        <v>56</v>
      </c>
      <c r="W16" s="1">
        <v>5</v>
      </c>
      <c r="X16" s="15" t="s">
        <v>57</v>
      </c>
      <c r="Y16" s="15">
        <v>5</v>
      </c>
      <c r="Z16" s="3">
        <v>19</v>
      </c>
      <c r="AA16" s="3">
        <v>2</v>
      </c>
      <c r="AB16" s="3" t="s">
        <v>56</v>
      </c>
      <c r="AC16" s="3">
        <v>5</v>
      </c>
      <c r="AD16" s="9">
        <v>100</v>
      </c>
      <c r="AE16" s="3">
        <v>10</v>
      </c>
      <c r="AF16" s="3">
        <v>0</v>
      </c>
      <c r="AG16" s="3">
        <v>10</v>
      </c>
      <c r="AH16" s="3" t="s">
        <v>57</v>
      </c>
      <c r="AI16" s="3">
        <v>0</v>
      </c>
      <c r="AJ16" s="9">
        <v>9</v>
      </c>
      <c r="AK16" s="3">
        <v>60</v>
      </c>
      <c r="AL16" s="3">
        <v>7.3</v>
      </c>
      <c r="AM16" s="8">
        <v>30</v>
      </c>
    </row>
    <row r="17" spans="1:39" ht="23.1" customHeight="1" x14ac:dyDescent="0.25">
      <c r="A17" s="3">
        <v>11</v>
      </c>
      <c r="B17" s="17" t="s">
        <v>7</v>
      </c>
      <c r="C17" s="19">
        <f t="shared" si="0"/>
        <v>202</v>
      </c>
      <c r="D17" s="10">
        <v>0</v>
      </c>
      <c r="E17" s="1">
        <v>10</v>
      </c>
      <c r="F17" s="11">
        <v>100</v>
      </c>
      <c r="G17" s="1">
        <v>10</v>
      </c>
      <c r="H17" s="12">
        <v>3</v>
      </c>
      <c r="I17" s="1">
        <v>2</v>
      </c>
      <c r="J17" s="10">
        <v>0</v>
      </c>
      <c r="K17" s="1">
        <v>10</v>
      </c>
      <c r="L17" s="12">
        <v>100</v>
      </c>
      <c r="M17" s="1">
        <v>10</v>
      </c>
      <c r="N17" s="12">
        <v>92.79</v>
      </c>
      <c r="O17" s="1">
        <v>8</v>
      </c>
      <c r="P17" s="12">
        <v>98.8</v>
      </c>
      <c r="Q17" s="1">
        <v>10</v>
      </c>
      <c r="R17" s="12" t="s">
        <v>56</v>
      </c>
      <c r="S17" s="1">
        <v>5</v>
      </c>
      <c r="T17" s="13">
        <v>0</v>
      </c>
      <c r="U17" s="1">
        <v>0</v>
      </c>
      <c r="V17" s="12" t="s">
        <v>56</v>
      </c>
      <c r="W17" s="1">
        <v>5</v>
      </c>
      <c r="X17" s="15" t="s">
        <v>57</v>
      </c>
      <c r="Y17" s="15">
        <v>5</v>
      </c>
      <c r="Z17" s="3">
        <v>53.6</v>
      </c>
      <c r="AA17" s="3">
        <v>2</v>
      </c>
      <c r="AB17" s="3" t="s">
        <v>56</v>
      </c>
      <c r="AC17" s="3">
        <v>5</v>
      </c>
      <c r="AD17" s="9">
        <v>100</v>
      </c>
      <c r="AE17" s="3">
        <v>10</v>
      </c>
      <c r="AF17" s="3">
        <v>0</v>
      </c>
      <c r="AG17" s="3">
        <v>10</v>
      </c>
      <c r="AH17" s="3" t="s">
        <v>57</v>
      </c>
      <c r="AI17" s="3">
        <v>0</v>
      </c>
      <c r="AJ17" s="9">
        <v>9</v>
      </c>
      <c r="AK17" s="3">
        <v>60</v>
      </c>
      <c r="AL17" s="3">
        <v>8.3000000000000007</v>
      </c>
      <c r="AM17" s="8">
        <v>40</v>
      </c>
    </row>
  </sheetData>
  <mergeCells count="44">
    <mergeCell ref="A2:AM2"/>
    <mergeCell ref="A3:A6"/>
    <mergeCell ref="B3:B6"/>
    <mergeCell ref="C3:C6"/>
    <mergeCell ref="AL3:AM3"/>
    <mergeCell ref="AL4:AM4"/>
    <mergeCell ref="Z5:AM5"/>
    <mergeCell ref="X5:Y5"/>
    <mergeCell ref="D5:W5"/>
    <mergeCell ref="AF3:AG3"/>
    <mergeCell ref="AF4:AG4"/>
    <mergeCell ref="AH3:AI3"/>
    <mergeCell ref="AH4:AI4"/>
    <mergeCell ref="AJ3:AK3"/>
    <mergeCell ref="X4:Y4"/>
    <mergeCell ref="X3:Y3"/>
    <mergeCell ref="Z4:AA4"/>
    <mergeCell ref="AB3:AC3"/>
    <mergeCell ref="AB4:AC4"/>
    <mergeCell ref="AJ4:AK4"/>
    <mergeCell ref="Z3:AA3"/>
    <mergeCell ref="AD3:AE3"/>
    <mergeCell ref="AD4:AE4"/>
    <mergeCell ref="R3:S3"/>
    <mergeCell ref="T3:U3"/>
    <mergeCell ref="T4:U4"/>
    <mergeCell ref="V4:W4"/>
    <mergeCell ref="V3:W3"/>
    <mergeCell ref="A1:AM1"/>
    <mergeCell ref="D4:E4"/>
    <mergeCell ref="D3:E3"/>
    <mergeCell ref="F4:G4"/>
    <mergeCell ref="F3:G3"/>
    <mergeCell ref="H3:I3"/>
    <mergeCell ref="H4:I4"/>
    <mergeCell ref="J4:K4"/>
    <mergeCell ref="J3:K3"/>
    <mergeCell ref="L3:M3"/>
    <mergeCell ref="L4:M4"/>
    <mergeCell ref="N3:O3"/>
    <mergeCell ref="N4:O4"/>
    <mergeCell ref="P3:Q3"/>
    <mergeCell ref="P4:Q4"/>
    <mergeCell ref="R4:S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Общая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poll_report_351586_new.xlsx</dc:title>
  <dc:subject/>
  <dc:creator>POS</dc:creator>
  <cp:keywords/>
  <dc:description/>
  <cp:lastModifiedBy>Беспалова Лилия Рашидовна</cp:lastModifiedBy>
  <dcterms:created xsi:type="dcterms:W3CDTF">2023-03-10T03:08:50Z</dcterms:created>
  <dcterms:modified xsi:type="dcterms:W3CDTF">2023-03-16T05:38:07Z</dcterms:modified>
  <cp:category>web generated file</cp:category>
</cp:coreProperties>
</file>